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RICING\2023 Prices\PRICE LISTS\by product class\"/>
    </mc:Choice>
  </mc:AlternateContent>
  <xr:revisionPtr revIDLastSave="0" documentId="13_ncr:1_{C697A377-3DB3-471C-AB01-2450FD2A9172}" xr6:coauthVersionLast="47" xr6:coauthVersionMax="47" xr10:uidLastSave="{00000000-0000-0000-0000-000000000000}"/>
  <bookViews>
    <workbookView xWindow="-120" yWindow="-120" windowWidth="29040" windowHeight="15720" xr2:uid="{47357BBF-1236-4F09-905D-CEDCAB6B7E97}"/>
  </bookViews>
  <sheets>
    <sheet name="Sheet1" sheetId="1" r:id="rId1"/>
  </sheets>
  <definedNames>
    <definedName name="_xlnm.Print_Titles" localSheetId="0">Sheet1!$3:$3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1" l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</calcChain>
</file>

<file path=xl/sharedStrings.xml><?xml version="1.0" encoding="utf-8"?>
<sst xmlns="http://schemas.openxmlformats.org/spreadsheetml/2006/main" count="240" uniqueCount="233">
  <si>
    <t>Craft Plastic</t>
  </si>
  <si>
    <t xml:space="preserve">https://www.grafixarts.com/products/craft-plastic-film/ </t>
  </si>
  <si>
    <t>ITEM CODE</t>
  </si>
  <si>
    <t>ITEM DESCRIPTION</t>
  </si>
  <si>
    <t>RETAIL</t>
  </si>
  <si>
    <t>NET</t>
  </si>
  <si>
    <t>VOLUME</t>
  </si>
  <si>
    <t>UPC</t>
  </si>
  <si>
    <t>MIN</t>
  </si>
  <si>
    <t>K07CP912-25</t>
  </si>
  <si>
    <t>Pk/25 .007 Clear Craft Plastic 9X12"</t>
  </si>
  <si>
    <t>0-96701-14911-7</t>
  </si>
  <si>
    <t>K07CP1212-4</t>
  </si>
  <si>
    <t>Pk/4 .007 Clear Craft Plastic 12x12"</t>
  </si>
  <si>
    <t>0-96701-14172-2</t>
  </si>
  <si>
    <t>K07CP1212-25</t>
  </si>
  <si>
    <t>Pk/25 .007 Clear Craft Plastic 12x12"</t>
  </si>
  <si>
    <t>0-96701-14177-7</t>
  </si>
  <si>
    <t>K07CP1824-25</t>
  </si>
  <si>
    <t>Pk/25.007 CLEAR Craft  Plastic 18X24"</t>
  </si>
  <si>
    <t>0-96701-14873-8</t>
  </si>
  <si>
    <t>K07CP2436-25</t>
  </si>
  <si>
    <t>Pk/25 .007 CLEAR Craft  Plastic 24X36"</t>
  </si>
  <si>
    <t>0-96701-14874-5</t>
  </si>
  <si>
    <t>K20CP912-25</t>
  </si>
  <si>
    <t>Pk/25 .020 Clear Craft Plastic 9X12"</t>
  </si>
  <si>
    <t>0-96701-14196-8</t>
  </si>
  <si>
    <t>K20CP1212-4</t>
  </si>
  <si>
    <t>Pk/4 .020 CLEAR  Craft Plastic 12x12"</t>
  </si>
  <si>
    <t>0-96701-14157-9</t>
  </si>
  <si>
    <t>K20CP1212-25</t>
  </si>
  <si>
    <t>Pk/25.020 CLEAR  Craft Plastic 12x12"</t>
  </si>
  <si>
    <t>0-96701-14167-8</t>
  </si>
  <si>
    <t>K20CP1824-25</t>
  </si>
  <si>
    <t>Pk/25 .020 CLEAR Craft  Plastic 18X24"</t>
  </si>
  <si>
    <t>0-96701-14876-9</t>
  </si>
  <si>
    <t>K20CP2436-25</t>
  </si>
  <si>
    <t>Pk/25 .020 CLEAR Craft  Plastic 24X36"</t>
  </si>
  <si>
    <t>0-96701-14877-6</t>
  </si>
  <si>
    <t>K05FCP1212-4</t>
  </si>
  <si>
    <t>PK/4 .005  FOODSAFE Craft  Plastic 12x12"</t>
  </si>
  <si>
    <t>0-96701-14900-1</t>
  </si>
  <si>
    <t>K05FCP1212-25</t>
  </si>
  <si>
    <t>Pk/25 .005 FOODSAFE Craft  Plastic 12x12"</t>
  </si>
  <si>
    <t>0-96701-14878-3</t>
  </si>
  <si>
    <t>K05FCP1824-25</t>
  </si>
  <si>
    <t>Pk/25 .005 FOODSAFE Craft  Plastic 18X24"</t>
  </si>
  <si>
    <t>0-96701-14880-6</t>
  </si>
  <si>
    <t>K05FCP2436-25</t>
  </si>
  <si>
    <t>Pk/25 .005 FOODSAFE Craft  Plastic 24X36"</t>
  </si>
  <si>
    <t>0-96701-14881-3</t>
  </si>
  <si>
    <t>K75FCP1212-4</t>
  </si>
  <si>
    <t>Pk/4 .0075 FOODSAFE Craft  Plastic 12x12"</t>
  </si>
  <si>
    <t>0-96701-14901-8</t>
  </si>
  <si>
    <t>K75FCP1212-25</t>
  </si>
  <si>
    <t>Pk/25 .0075 FOODSAFE Craft  Plastic 12x12"</t>
  </si>
  <si>
    <t>0-96701-14882-0</t>
  </si>
  <si>
    <t>K75FCP1824-25</t>
  </si>
  <si>
    <t>Pk/25 .0075 FOODSAFE Craft  Plastic 18X24"</t>
  </si>
  <si>
    <t>0-96701-14884-4</t>
  </si>
  <si>
    <t>K75FCP2436-25</t>
  </si>
  <si>
    <t>Pk/25 .0075 FOODSAFE Craft  Plastic 24X36"</t>
  </si>
  <si>
    <t>0-96701-14885-1</t>
  </si>
  <si>
    <t>K07BLCP1212-4</t>
  </si>
  <si>
    <t>Pk/4 .007 BLUE LASER Craft  Plastic 12x12"</t>
  </si>
  <si>
    <t>0-96701-14902-5</t>
  </si>
  <si>
    <t>K07BLCP1212-25</t>
  </si>
  <si>
    <t>Pk/25 .007 BLUE LASER Craft  Plastic 12x12"</t>
  </si>
  <si>
    <t>0-96701-14886-8</t>
  </si>
  <si>
    <t>K07BLCP1824-25</t>
  </si>
  <si>
    <t>Pk/25 .007 BLUE LASER Craft  Plastic 18X24"</t>
  </si>
  <si>
    <t>0-96701-14888-2</t>
  </si>
  <si>
    <t>K07BLCP2436-25</t>
  </si>
  <si>
    <t>Pk/25 .007 BLUE LASER Craft  Plastic 24X36"</t>
  </si>
  <si>
    <t>0-96701-14889-9</t>
  </si>
  <si>
    <t>K10HLCP1212-4</t>
  </si>
  <si>
    <t>Pk/4 .010 FRSTD LASER Craft  Plastic 12x12"</t>
  </si>
  <si>
    <t>0-96701-14903-2</t>
  </si>
  <si>
    <t>K10HLCP1212-25</t>
  </si>
  <si>
    <t>Pk/25 .010 FRSTD LASER Craft  Plastic 12x12"</t>
  </si>
  <si>
    <t>0-96701-14890-5</t>
  </si>
  <si>
    <t>K10HLCP1824-25</t>
  </si>
  <si>
    <t>Pk/25 .010 FRSTD LASER Craft  Plastic 18X24"</t>
  </si>
  <si>
    <t>0-96701-14892-9</t>
  </si>
  <si>
    <t>K10HLCP2436-25</t>
  </si>
  <si>
    <t>Pk/25 .010 FRSTD LASER Craft  Plastic 24X36"</t>
  </si>
  <si>
    <t>0-96701-14893-6</t>
  </si>
  <si>
    <t>P10DBOW57-12</t>
  </si>
  <si>
    <t>PAD 12 .010 OPQ WHITE DURA-BRIGHT 5X7"</t>
  </si>
  <si>
    <t>0-96701-14944-5</t>
  </si>
  <si>
    <t>P10DBOW912-12</t>
  </si>
  <si>
    <t>PAD 12 .010 OPQ WHITE DURA-BRIGHT 9X12"</t>
  </si>
  <si>
    <t>0-96701-14905-6</t>
  </si>
  <si>
    <t>P10DBOW1114-12</t>
  </si>
  <si>
    <t>PAD 12 .010 OPQ WHITE DURA-BRIGHT 11X14"</t>
  </si>
  <si>
    <t>0-96701-14946-9</t>
  </si>
  <si>
    <t>R10DBOW2610</t>
  </si>
  <si>
    <t>RL .010 OPQ WHITE DURA-BRIGHT 26"X10YDS</t>
  </si>
  <si>
    <t>0-96701-14948-3</t>
  </si>
  <si>
    <t>K10OWCP912-25</t>
  </si>
  <si>
    <t>PK/25 .010 OPQ WHITE Craft Plastic 9x12"</t>
  </si>
  <si>
    <t>0-96701-14906-3</t>
  </si>
  <si>
    <t>K10OWCP1212-4</t>
  </si>
  <si>
    <t>Pk/4 .010 OPQ WHITE Craft  Plastic 12x12"</t>
  </si>
  <si>
    <t>0-96701-14904-9</t>
  </si>
  <si>
    <t>K10OWCP1212-25</t>
  </si>
  <si>
    <t>Pk/25 .010 OPQ WHITE Craft  Plastic 12x12"</t>
  </si>
  <si>
    <t>0-96701-14894-3</t>
  </si>
  <si>
    <t>K10OWCP1224-25</t>
  </si>
  <si>
    <t>Pk/25 .010 OPQ WHITE Craft  Plastic 12x24"</t>
  </si>
  <si>
    <t>0-96701-14895-0</t>
  </si>
  <si>
    <t>K10OWCP1824-25</t>
  </si>
  <si>
    <t>Pk/25 .010 OPQ WHITE Craft  Plastic 18X24"</t>
  </si>
  <si>
    <t>0-96701-14896-7</t>
  </si>
  <si>
    <t>K10OWCP2436-25</t>
  </si>
  <si>
    <t>Pk/25 .010 OPQ WHITE Craft  Plastic 24X36"</t>
  </si>
  <si>
    <t>0-96701-14897-4</t>
  </si>
  <si>
    <t>P10DBOB57-12</t>
  </si>
  <si>
    <t>PAD 12 .010 OPQ BLACK DURA-BRIGHT 5X7"</t>
  </si>
  <si>
    <t>0-96701-14945-2</t>
  </si>
  <si>
    <t>P10DBOB912-12</t>
  </si>
  <si>
    <t>PAD 12 .010 OPQ BLACK DURA-BRIGHT 9X12"</t>
  </si>
  <si>
    <t>0-96701-14918-6</t>
  </si>
  <si>
    <t>P10DBOB1114-12</t>
  </si>
  <si>
    <t>PAD 12 .010 OPQ BLACK DURA-BRIGHT 11X14"</t>
  </si>
  <si>
    <t>0-96701-14947-6</t>
  </si>
  <si>
    <t>R10DBOB2610</t>
  </si>
  <si>
    <t>RL .010 OPQ BLACK DURA-BRIGHT 26"X10YDS</t>
  </si>
  <si>
    <t>0-96701-14949-0</t>
  </si>
  <si>
    <t>K10OBCP912-25</t>
  </si>
  <si>
    <t>PK/25 .010 OPQ BLACK Craft Plastic 9x12"</t>
  </si>
  <si>
    <t>0-96701-14912-4</t>
  </si>
  <si>
    <t>K10OBCP1212-4</t>
  </si>
  <si>
    <t>Pk/4 .010 OPQ BLACK Craft  Plastic 12x12"</t>
  </si>
  <si>
    <t>0-96701-14913-1</t>
  </si>
  <si>
    <t>K10OBCP1212-25</t>
  </si>
  <si>
    <t>Pk/25 .010 OPQ BLACK Craft  Plastic 12x12"</t>
  </si>
  <si>
    <t>0-96701-14914-8</t>
  </si>
  <si>
    <t>K10OBCP1224-25</t>
  </si>
  <si>
    <t>Pk/25 .010 OPQ BLACK Craft  Plastic 12x24"</t>
  </si>
  <si>
    <t>0-96701-14915-5</t>
  </si>
  <si>
    <t>K10OBCP1824-25</t>
  </si>
  <si>
    <t>Pk/25 .010 OPQ BLACK Craft  Plastic 18X24"</t>
  </si>
  <si>
    <t>0-96701-14916-2</t>
  </si>
  <si>
    <t>K10OBCP2436-25</t>
  </si>
  <si>
    <t>Pk/25 .010 OPQ BLACK Craft  Plastic 24X36"</t>
  </si>
  <si>
    <t>0-96701-14917-9</t>
  </si>
  <si>
    <t>P10DBOG57-12</t>
  </si>
  <si>
    <t>Pad 12 .010 Dura-Bright OPQ GREY 5X7"</t>
  </si>
  <si>
    <t>0-96701-14960-5</t>
  </si>
  <si>
    <t>P10DBOG912-12</t>
  </si>
  <si>
    <t>Pad 12 .010 Dura-Bright OPQ GREY 9x12"</t>
  </si>
  <si>
    <t>0-96701-14959-9</t>
  </si>
  <si>
    <t>Pad 12 .010 Dura-Bright OPQ GREY 11X14"</t>
  </si>
  <si>
    <t>0-96701-14961-2</t>
  </si>
  <si>
    <t>R10DBOG2610</t>
  </si>
  <si>
    <t>Roll .010 Dura-Bright OPQ GREY 26"X10YD</t>
  </si>
  <si>
    <t>0-96701-14962-9</t>
  </si>
  <si>
    <t>K10OGCP912-25</t>
  </si>
  <si>
    <t>PK/25 .010 OPQ GREY Craft Plastic 9x12"</t>
  </si>
  <si>
    <t>0-96701-14953-7</t>
  </si>
  <si>
    <t>K10OGCP1212-4</t>
  </si>
  <si>
    <t>Pk/4 .010 OPQ GREY Craft  Plastic 12x12"</t>
  </si>
  <si>
    <t>0-96701-14954-4</t>
  </si>
  <si>
    <t>K10OGCP1212-25</t>
  </si>
  <si>
    <t>Pk/25 .010 OPQ GREY Craft  Plastic 12x12"</t>
  </si>
  <si>
    <t>0-96701-14955-1</t>
  </si>
  <si>
    <t>K10OGCP1224-25</t>
  </si>
  <si>
    <t>Pk/25 .010 OPQ GREY Craft  Plastic 12x24"</t>
  </si>
  <si>
    <t>0-96701-14956-8</t>
  </si>
  <si>
    <t>K10OGCP1824-25</t>
  </si>
  <si>
    <t>Pk/25 .010 OPQ GREY Craft  Plastic 18X24"</t>
  </si>
  <si>
    <t>0-96701-14957-5</t>
  </si>
  <si>
    <t>K10OGCP2436-25</t>
  </si>
  <si>
    <t>Pk/25 .010 OPQ GREY Craft  Plastic 24X36"</t>
  </si>
  <si>
    <t>0-96701-14958-2</t>
  </si>
  <si>
    <t>HDTIPSDBOB-25</t>
  </si>
  <si>
    <t>TIPS &amp; TRICKS OPAQUE BLACK PK/25</t>
  </si>
  <si>
    <t>0-96701-14919-3</t>
  </si>
  <si>
    <t>HDTIPSDBOW-25</t>
  </si>
  <si>
    <t>TIPS &amp; TRICKS OPAQUE WHITE PK/25</t>
  </si>
  <si>
    <t>0-96701-14910-0</t>
  </si>
  <si>
    <t>HDTIPSDBOG-25</t>
  </si>
  <si>
    <t>TIPS &amp; TRICK CARD - GREY</t>
  </si>
  <si>
    <t>0-96701-14963-6</t>
  </si>
  <si>
    <t>SWCP</t>
  </si>
  <si>
    <t>CRAFT PLASTIC SWATCH</t>
  </si>
  <si>
    <t>0-96701-14898-1</t>
  </si>
  <si>
    <t>NEW Mixed Media Journal</t>
  </si>
  <si>
    <t>https://www.grafixarts.com/products/mixed-media-journal/</t>
  </si>
  <si>
    <t>KMMJASST66-12</t>
  </si>
  <si>
    <t>PK/12 ASST MIXED MEDIA JRNL W/DISC 6X6"</t>
  </si>
  <si>
    <t>0-96701-14920-9</t>
  </si>
  <si>
    <t>KMMJ05DM66-12</t>
  </si>
  <si>
    <t>PK/12 05 MT DLR MIXED MEDIA JRNL W/DISC  6X6"</t>
  </si>
  <si>
    <t>0-96701-14921-6</t>
  </si>
  <si>
    <t>KMMJ04DW66-12</t>
  </si>
  <si>
    <t>PK/12 04 WM DLR MIXED MEDIA JRNL W/DISC 6X6"</t>
  </si>
  <si>
    <t>0-96701-14922-3</t>
  </si>
  <si>
    <t>KMMJ10OW66-12</t>
  </si>
  <si>
    <t>PK/12 10 OPQ WHT MIXED MEDIA JRNL W/DISC 6X6"</t>
  </si>
  <si>
    <t>0-96701-14923-0</t>
  </si>
  <si>
    <t>KMMJ10OB66-12</t>
  </si>
  <si>
    <t>PK/12 10 OPQ BLK MIXED MEDIA JRNL W/DISC 6X6"</t>
  </si>
  <si>
    <t>0-96701-14924-7</t>
  </si>
  <si>
    <t>KMMJ10DC66-12</t>
  </si>
  <si>
    <t>PK/12 10 CLR DLR MIXED MEDIA JRNL W/DISC 6X6"</t>
  </si>
  <si>
    <t>0-96701-14925-4</t>
  </si>
  <si>
    <t>KMMJ57CB66-12</t>
  </si>
  <si>
    <t>PK/12 57 CHIP MIXED MEDIA JRNL W/DISC 6X6"</t>
  </si>
  <si>
    <t>0-96701-14926-1</t>
  </si>
  <si>
    <t>KMMJASST69-12</t>
  </si>
  <si>
    <t>PK/12 ASST MIXED MEDIA JRNL W/DISC 6x9"</t>
  </si>
  <si>
    <t>0-96701-14928-5</t>
  </si>
  <si>
    <t>KMMJ05DM69-12</t>
  </si>
  <si>
    <t>PK/12 05 MT DLR MIXED MEDIA JRNL W/DISC 6x9"</t>
  </si>
  <si>
    <t>0-96701-14929-2</t>
  </si>
  <si>
    <t>KMMJ04DW69-12</t>
  </si>
  <si>
    <t>PK/12 04 WM DLR MIXED MEDIA JRNL W/DISC 6x9"</t>
  </si>
  <si>
    <t>0-96701-14930-8</t>
  </si>
  <si>
    <t>KMMJ10OW69-12</t>
  </si>
  <si>
    <t>PK/12 10 OPQ WHT MIXED MEDIA JRNL W/DISC 6x9"</t>
  </si>
  <si>
    <t>0-96701-14931-5</t>
  </si>
  <si>
    <t>KMMJ10OB69-12</t>
  </si>
  <si>
    <t>PK/12 10 OPQ BLK MIXED MEDIA JRNL W/DISC 6x9"</t>
  </si>
  <si>
    <t>0-96701-14932-2</t>
  </si>
  <si>
    <t>KMMJ10DC69-12</t>
  </si>
  <si>
    <t>PK/12 10 CLR DLR MIXED MEDIA JRNL W/DISC 6x9"</t>
  </si>
  <si>
    <t>0-96701-14933-9</t>
  </si>
  <si>
    <t>KMMJ57CB69-12</t>
  </si>
  <si>
    <t>PK/12 57 CHIP MIXED MEDIA JRNL W/DISC 6x9"</t>
  </si>
  <si>
    <t>0-96701-14934-6</t>
  </si>
  <si>
    <t>P10DBOG1114-12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</si>
</sst>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44" fontId="5" fillId="0" borderId="0" xfId="1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44" fontId="0" fillId="0" borderId="0" xfId="1" applyFont="1" applyFill="1" applyBorder="1"/>
    <xf numFmtId="0" fontId="0" fillId="0" borderId="0" xfId="0" applyAlignment="1">
      <alignment horizontal="center" vertical="top"/>
    </xf>
    <xf numFmtId="44" fontId="0" fillId="0" borderId="0" xfId="1" applyFont="1" applyFill="1" applyBorder="1" applyAlignment="1">
      <alignment horizontal="right" vertical="top"/>
    </xf>
    <xf numFmtId="0" fontId="0" fillId="0" borderId="0" xfId="0" applyAlignment="1">
      <alignment vertical="center"/>
    </xf>
    <xf numFmtId="44" fontId="7" fillId="0" borderId="0" xfId="1" applyFont="1" applyFill="1" applyAlignment="1">
      <alignment horizontal="center" vertical="center"/>
    </xf>
    <xf numFmtId="44" fontId="5" fillId="0" borderId="0" xfId="1" applyFont="1" applyBorder="1" applyAlignment="1">
      <alignment horizontal="center" vertical="top"/>
    </xf>
    <xf numFmtId="44" fontId="0" fillId="0" borderId="0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0" xfId="2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 vertical="top"/>
    </xf>
    <xf numFmtId="0" fontId="3" fillId="0" borderId="0" xfId="2" applyBorder="1" applyAlignment="1">
      <alignment horizontal="center" vertical="top"/>
    </xf>
    <xf numFmtId="0" fontId="4" fillId="0" borderId="0" xfId="2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vertical="top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rafixarts.com/products/mixed-media-journal/" TargetMode="External"/><Relationship Id="rId1" Type="http://schemas.openxmlformats.org/officeDocument/2006/relationships/hyperlink" Target="https://www.grafixarts.com/products/craft-plastic-fil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3B36F-E0FB-4799-BAF1-EF066521EB95}">
  <sheetPr>
    <pageSetUpPr fitToPage="1"/>
  </sheetPr>
  <dimension ref="A1:G98"/>
  <sheetViews>
    <sheetView tabSelected="1" workbookViewId="0">
      <selection activeCell="D3" sqref="D1:E1048576"/>
    </sheetView>
  </sheetViews>
  <sheetFormatPr defaultRowHeight="15" x14ac:dyDescent="0.25"/>
  <cols>
    <col min="1" max="1" width="16.5703125" style="1" bestFit="1" customWidth="1"/>
    <col min="2" max="2" width="47.42578125" style="1" bestFit="1" customWidth="1"/>
    <col min="3" max="5" width="9" style="8" bestFit="1" customWidth="1"/>
    <col min="6" max="6" width="16.28515625" style="7" bestFit="1" customWidth="1"/>
    <col min="7" max="7" width="4.85546875" style="7" bestFit="1" customWidth="1"/>
    <col min="8" max="16384" width="9.140625" style="1"/>
  </cols>
  <sheetData>
    <row r="1" spans="1:7" x14ac:dyDescent="0.25">
      <c r="A1" s="14" t="s">
        <v>0</v>
      </c>
      <c r="B1" s="14"/>
      <c r="C1" s="14"/>
      <c r="D1" s="14"/>
      <c r="E1" s="14"/>
      <c r="F1" s="14"/>
      <c r="G1" s="14"/>
    </row>
    <row r="2" spans="1:7" x14ac:dyDescent="0.25">
      <c r="A2" s="15" t="s">
        <v>1</v>
      </c>
      <c r="B2" s="16"/>
      <c r="C2" s="16"/>
      <c r="D2" s="16"/>
      <c r="E2" s="16"/>
      <c r="F2" s="16"/>
      <c r="G2" s="16"/>
    </row>
    <row r="3" spans="1:7" x14ac:dyDescent="0.25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</row>
    <row r="4" spans="1:7" x14ac:dyDescent="0.25">
      <c r="A4" s="5" t="s">
        <v>9</v>
      </c>
      <c r="B4" s="5" t="s">
        <v>10</v>
      </c>
      <c r="C4" s="6">
        <v>14.289000000000001</v>
      </c>
      <c r="D4" s="6">
        <v>7.1445000000000007</v>
      </c>
      <c r="E4" s="6">
        <v>6.4300500000000005</v>
      </c>
      <c r="F4" s="7" t="s">
        <v>11</v>
      </c>
      <c r="G4" s="7">
        <v>1</v>
      </c>
    </row>
    <row r="5" spans="1:7" x14ac:dyDescent="0.25">
      <c r="A5" s="1" t="s">
        <v>12</v>
      </c>
      <c r="B5" s="1" t="s">
        <v>13</v>
      </c>
      <c r="C5" s="6">
        <v>7.6120000000000001</v>
      </c>
      <c r="D5" s="6">
        <v>3.806</v>
      </c>
      <c r="E5" s="6">
        <v>3.4254000000000002</v>
      </c>
      <c r="F5" s="7" t="s">
        <v>14</v>
      </c>
      <c r="G5" s="7">
        <v>6</v>
      </c>
    </row>
    <row r="6" spans="1:7" x14ac:dyDescent="0.25">
      <c r="A6" s="1" t="s">
        <v>15</v>
      </c>
      <c r="B6" s="1" t="s">
        <v>16</v>
      </c>
      <c r="C6" s="6">
        <v>17.776000000000003</v>
      </c>
      <c r="D6" s="6">
        <v>8.8880000000000017</v>
      </c>
      <c r="E6" s="6">
        <v>7.9992000000000019</v>
      </c>
      <c r="F6" s="7" t="s">
        <v>17</v>
      </c>
      <c r="G6" s="7">
        <v>1</v>
      </c>
    </row>
    <row r="7" spans="1:7" x14ac:dyDescent="0.25">
      <c r="A7" s="1" t="s">
        <v>18</v>
      </c>
      <c r="B7" s="1" t="s">
        <v>19</v>
      </c>
      <c r="C7" s="6">
        <v>46.849000000000011</v>
      </c>
      <c r="D7" s="6">
        <v>23.424500000000005</v>
      </c>
      <c r="E7" s="6">
        <v>21.082050000000006</v>
      </c>
      <c r="F7" s="7" t="s">
        <v>20</v>
      </c>
      <c r="G7" s="7">
        <v>1</v>
      </c>
    </row>
    <row r="8" spans="1:7" x14ac:dyDescent="0.25">
      <c r="A8" s="1" t="s">
        <v>21</v>
      </c>
      <c r="B8" s="1" t="s">
        <v>22</v>
      </c>
      <c r="C8" s="6">
        <v>85.789000000000001</v>
      </c>
      <c r="D8" s="6">
        <v>42.894500000000001</v>
      </c>
      <c r="E8" s="6">
        <v>38.605049999999999</v>
      </c>
      <c r="F8" s="7" t="s">
        <v>23</v>
      </c>
      <c r="G8" s="7">
        <v>1</v>
      </c>
    </row>
    <row r="9" spans="1:7" x14ac:dyDescent="0.25">
      <c r="C9" s="6"/>
      <c r="D9" s="6"/>
      <c r="E9" s="6"/>
    </row>
    <row r="10" spans="1:7" x14ac:dyDescent="0.25">
      <c r="A10" s="1" t="s">
        <v>24</v>
      </c>
      <c r="B10" s="1" t="s">
        <v>25</v>
      </c>
      <c r="C10" s="6">
        <v>35.189</v>
      </c>
      <c r="D10" s="6">
        <v>17.5945</v>
      </c>
      <c r="E10" s="6">
        <v>15.835050000000001</v>
      </c>
      <c r="F10" s="7" t="s">
        <v>26</v>
      </c>
      <c r="G10" s="7">
        <v>1</v>
      </c>
    </row>
    <row r="11" spans="1:7" x14ac:dyDescent="0.25">
      <c r="A11" s="1" t="s">
        <v>27</v>
      </c>
      <c r="B11" s="1" t="s">
        <v>28</v>
      </c>
      <c r="C11" s="6">
        <v>12.694000000000001</v>
      </c>
      <c r="D11" s="6">
        <v>6.3470000000000004</v>
      </c>
      <c r="E11" s="6">
        <v>5.7123000000000008</v>
      </c>
      <c r="F11" s="7" t="s">
        <v>29</v>
      </c>
      <c r="G11" s="7">
        <v>6</v>
      </c>
    </row>
    <row r="12" spans="1:7" x14ac:dyDescent="0.25">
      <c r="A12" s="1" t="s">
        <v>30</v>
      </c>
      <c r="B12" s="1" t="s">
        <v>31</v>
      </c>
      <c r="C12" s="6">
        <v>44.451000000000001</v>
      </c>
      <c r="D12" s="6">
        <v>22.2255</v>
      </c>
      <c r="E12" s="6">
        <v>20.002950000000002</v>
      </c>
      <c r="F12" s="7" t="s">
        <v>32</v>
      </c>
      <c r="G12" s="7">
        <v>1</v>
      </c>
    </row>
    <row r="13" spans="1:7" x14ac:dyDescent="0.25">
      <c r="A13" s="1" t="s">
        <v>33</v>
      </c>
      <c r="B13" s="1" t="s">
        <v>34</v>
      </c>
      <c r="C13" s="6">
        <v>262.07500000000005</v>
      </c>
      <c r="D13" s="6">
        <v>131.03750000000002</v>
      </c>
      <c r="E13" s="6">
        <v>117.93375000000002</v>
      </c>
      <c r="F13" s="7" t="s">
        <v>35</v>
      </c>
      <c r="G13" s="7">
        <v>1</v>
      </c>
    </row>
    <row r="14" spans="1:7" x14ac:dyDescent="0.25">
      <c r="A14" s="1" t="s">
        <v>36</v>
      </c>
      <c r="B14" s="1" t="s">
        <v>37</v>
      </c>
      <c r="C14" s="6">
        <v>480.67800000000005</v>
      </c>
      <c r="D14" s="6">
        <v>240.33900000000003</v>
      </c>
      <c r="E14" s="6">
        <v>216.30510000000004</v>
      </c>
      <c r="F14" s="7" t="s">
        <v>38</v>
      </c>
      <c r="G14" s="7">
        <v>1</v>
      </c>
    </row>
    <row r="16" spans="1:7" x14ac:dyDescent="0.25">
      <c r="A16" s="1" t="s">
        <v>39</v>
      </c>
      <c r="B16" s="1" t="s">
        <v>40</v>
      </c>
      <c r="C16" s="6">
        <v>4.3890000000000002</v>
      </c>
      <c r="D16" s="6">
        <v>2.1945000000000001</v>
      </c>
      <c r="E16" s="6">
        <v>1.9750500000000002</v>
      </c>
      <c r="F16" s="7" t="s">
        <v>41</v>
      </c>
      <c r="G16" s="7">
        <v>6</v>
      </c>
    </row>
    <row r="17" spans="1:7" x14ac:dyDescent="0.25">
      <c r="A17" s="1" t="s">
        <v>42</v>
      </c>
      <c r="B17" s="1" t="s">
        <v>43</v>
      </c>
      <c r="C17" s="6">
        <v>25.069000000000003</v>
      </c>
      <c r="D17" s="6">
        <v>12.534500000000001</v>
      </c>
      <c r="E17" s="6">
        <v>11.281050000000002</v>
      </c>
      <c r="F17" s="7" t="s">
        <v>44</v>
      </c>
      <c r="G17" s="7">
        <v>1</v>
      </c>
    </row>
    <row r="18" spans="1:7" x14ac:dyDescent="0.25">
      <c r="A18" s="1" t="s">
        <v>45</v>
      </c>
      <c r="B18" s="1" t="s">
        <v>46</v>
      </c>
      <c r="C18" s="6">
        <v>68.079000000000008</v>
      </c>
      <c r="D18" s="6">
        <v>34.039500000000004</v>
      </c>
      <c r="E18" s="6">
        <v>30.635550000000006</v>
      </c>
      <c r="F18" s="7" t="s">
        <v>47</v>
      </c>
      <c r="G18" s="7">
        <v>1</v>
      </c>
    </row>
    <row r="19" spans="1:7" x14ac:dyDescent="0.25">
      <c r="A19" s="1" t="s">
        <v>48</v>
      </c>
      <c r="B19" s="1" t="s">
        <v>49</v>
      </c>
      <c r="C19" s="6">
        <v>130.66900000000001</v>
      </c>
      <c r="D19" s="6">
        <v>65.334500000000006</v>
      </c>
      <c r="E19" s="6">
        <v>58.801050000000004</v>
      </c>
      <c r="F19" s="7" t="s">
        <v>50</v>
      </c>
      <c r="G19" s="7">
        <v>1</v>
      </c>
    </row>
    <row r="21" spans="1:7" x14ac:dyDescent="0.25">
      <c r="A21" s="1" t="s">
        <v>51</v>
      </c>
      <c r="B21" s="1" t="s">
        <v>52</v>
      </c>
      <c r="C21" s="6">
        <v>5.4890000000000008</v>
      </c>
      <c r="D21" s="6">
        <v>2.7445000000000004</v>
      </c>
      <c r="E21" s="6">
        <v>2.4700500000000005</v>
      </c>
      <c r="F21" s="7" t="s">
        <v>53</v>
      </c>
      <c r="G21" s="7">
        <v>6</v>
      </c>
    </row>
    <row r="22" spans="1:7" x14ac:dyDescent="0.25">
      <c r="A22" s="1" t="s">
        <v>54</v>
      </c>
      <c r="B22" s="1" t="s">
        <v>55</v>
      </c>
      <c r="C22" s="6">
        <v>34.088999999999999</v>
      </c>
      <c r="D22" s="6">
        <v>17.044499999999999</v>
      </c>
      <c r="E22" s="6">
        <v>15.34005</v>
      </c>
      <c r="F22" s="7" t="s">
        <v>56</v>
      </c>
      <c r="G22" s="7">
        <v>1</v>
      </c>
    </row>
    <row r="23" spans="1:7" x14ac:dyDescent="0.25">
      <c r="A23" s="1" t="s">
        <v>57</v>
      </c>
      <c r="B23" s="1" t="s">
        <v>58</v>
      </c>
      <c r="C23" s="6">
        <v>94.919000000000011</v>
      </c>
      <c r="D23" s="6">
        <v>47.459500000000006</v>
      </c>
      <c r="E23" s="6">
        <v>42.713550000000005</v>
      </c>
      <c r="F23" s="7" t="s">
        <v>59</v>
      </c>
      <c r="G23" s="7">
        <v>1</v>
      </c>
    </row>
    <row r="24" spans="1:7" x14ac:dyDescent="0.25">
      <c r="A24" s="1" t="s">
        <v>60</v>
      </c>
      <c r="B24" s="1" t="s">
        <v>61</v>
      </c>
      <c r="C24" s="6">
        <v>184.34900000000002</v>
      </c>
      <c r="D24" s="6">
        <v>92.174500000000009</v>
      </c>
      <c r="E24" s="6">
        <v>82.95705000000001</v>
      </c>
      <c r="F24" s="7" t="s">
        <v>62</v>
      </c>
      <c r="G24" s="7">
        <v>1</v>
      </c>
    </row>
    <row r="26" spans="1:7" x14ac:dyDescent="0.25">
      <c r="A26" s="1" t="s">
        <v>63</v>
      </c>
      <c r="B26" s="1" t="s">
        <v>64</v>
      </c>
      <c r="C26" s="6">
        <v>3.8390000000000004</v>
      </c>
      <c r="D26" s="6">
        <v>1.9195000000000002</v>
      </c>
      <c r="E26" s="6">
        <v>1.7275500000000001</v>
      </c>
      <c r="F26" s="7" t="s">
        <v>65</v>
      </c>
      <c r="G26" s="7">
        <v>6</v>
      </c>
    </row>
    <row r="27" spans="1:7" x14ac:dyDescent="0.25">
      <c r="A27" s="1" t="s">
        <v>66</v>
      </c>
      <c r="B27" s="1" t="s">
        <v>67</v>
      </c>
      <c r="C27" s="6">
        <v>22.319000000000003</v>
      </c>
      <c r="D27" s="6">
        <v>11.159500000000001</v>
      </c>
      <c r="E27" s="6">
        <v>10.043550000000002</v>
      </c>
      <c r="F27" s="7" t="s">
        <v>68</v>
      </c>
      <c r="G27" s="7">
        <v>1</v>
      </c>
    </row>
    <row r="28" spans="1:7" x14ac:dyDescent="0.25">
      <c r="A28" s="1" t="s">
        <v>69</v>
      </c>
      <c r="B28" s="1" t="s">
        <v>70</v>
      </c>
      <c r="C28" s="6">
        <v>59.719000000000001</v>
      </c>
      <c r="D28" s="6">
        <v>29.859500000000001</v>
      </c>
      <c r="E28" s="6">
        <v>26.873550000000002</v>
      </c>
      <c r="F28" s="7" t="s">
        <v>71</v>
      </c>
      <c r="G28" s="7">
        <v>1</v>
      </c>
    </row>
    <row r="29" spans="1:7" x14ac:dyDescent="0.25">
      <c r="A29" s="1" t="s">
        <v>72</v>
      </c>
      <c r="B29" s="1" t="s">
        <v>73</v>
      </c>
      <c r="C29" s="6">
        <v>113.839</v>
      </c>
      <c r="D29" s="6">
        <v>56.919499999999999</v>
      </c>
      <c r="E29" s="6">
        <v>51.227550000000001</v>
      </c>
      <c r="F29" s="7" t="s">
        <v>74</v>
      </c>
      <c r="G29" s="7">
        <v>1</v>
      </c>
    </row>
    <row r="30" spans="1:7" x14ac:dyDescent="0.25">
      <c r="C30" s="6"/>
      <c r="D30" s="6"/>
      <c r="E30" s="6"/>
    </row>
    <row r="31" spans="1:7" x14ac:dyDescent="0.25">
      <c r="A31" s="1" t="s">
        <v>75</v>
      </c>
      <c r="B31" s="1" t="s">
        <v>76</v>
      </c>
      <c r="C31" s="6">
        <v>3.8390000000000004</v>
      </c>
      <c r="D31" s="6">
        <v>1.9195000000000002</v>
      </c>
      <c r="E31" s="6">
        <v>1.7275500000000001</v>
      </c>
      <c r="F31" s="7" t="s">
        <v>77</v>
      </c>
      <c r="G31" s="7">
        <v>6</v>
      </c>
    </row>
    <row r="32" spans="1:7" x14ac:dyDescent="0.25">
      <c r="A32" s="1" t="s">
        <v>78</v>
      </c>
      <c r="B32" s="1" t="s">
        <v>79</v>
      </c>
      <c r="C32" s="6">
        <v>21.989000000000001</v>
      </c>
      <c r="D32" s="6">
        <v>10.9945</v>
      </c>
      <c r="E32" s="6">
        <v>9.8950500000000012</v>
      </c>
      <c r="F32" s="7" t="s">
        <v>80</v>
      </c>
      <c r="G32" s="7">
        <v>1</v>
      </c>
    </row>
    <row r="33" spans="1:7" x14ac:dyDescent="0.25">
      <c r="A33" s="1" t="s">
        <v>81</v>
      </c>
      <c r="B33" s="1" t="s">
        <v>82</v>
      </c>
      <c r="C33" s="6">
        <v>64.228999999999999</v>
      </c>
      <c r="D33" s="6">
        <v>32.1145</v>
      </c>
      <c r="E33" s="6">
        <v>28.90305</v>
      </c>
      <c r="F33" s="7" t="s">
        <v>83</v>
      </c>
      <c r="G33" s="7">
        <v>1</v>
      </c>
    </row>
    <row r="34" spans="1:7" x14ac:dyDescent="0.25">
      <c r="A34" s="1" t="s">
        <v>84</v>
      </c>
      <c r="B34" s="1" t="s">
        <v>85</v>
      </c>
      <c r="C34" s="6">
        <v>156.06800000000001</v>
      </c>
      <c r="D34" s="6">
        <v>78.034000000000006</v>
      </c>
      <c r="E34" s="6">
        <v>70.23060000000001</v>
      </c>
      <c r="F34" s="7" t="s">
        <v>86</v>
      </c>
      <c r="G34" s="7">
        <v>1</v>
      </c>
    </row>
    <row r="35" spans="1:7" x14ac:dyDescent="0.25">
      <c r="C35" s="6"/>
      <c r="D35" s="6"/>
      <c r="E35" s="6"/>
    </row>
    <row r="36" spans="1:7" x14ac:dyDescent="0.25">
      <c r="A36" s="1" t="s">
        <v>87</v>
      </c>
      <c r="B36" s="1" t="s">
        <v>88</v>
      </c>
      <c r="C36" s="8">
        <v>10.99</v>
      </c>
      <c r="D36" s="8">
        <v>5.5</v>
      </c>
      <c r="E36" s="8">
        <v>4.95</v>
      </c>
      <c r="F36" s="7" t="s">
        <v>89</v>
      </c>
      <c r="G36" s="7">
        <v>6</v>
      </c>
    </row>
    <row r="37" spans="1:7" x14ac:dyDescent="0.25">
      <c r="A37" s="1" t="s">
        <v>90</v>
      </c>
      <c r="B37" s="1" t="s">
        <v>91</v>
      </c>
      <c r="C37" s="6">
        <v>15.389000000000001</v>
      </c>
      <c r="D37" s="6">
        <v>7.6945000000000006</v>
      </c>
      <c r="E37" s="6">
        <v>6.9250500000000006</v>
      </c>
      <c r="F37" s="7" t="s">
        <v>92</v>
      </c>
      <c r="G37" s="7">
        <v>6</v>
      </c>
    </row>
    <row r="38" spans="1:7" x14ac:dyDescent="0.25">
      <c r="A38" s="1" t="s">
        <v>93</v>
      </c>
      <c r="B38" s="1" t="s">
        <v>94</v>
      </c>
      <c r="C38" s="6">
        <v>23.99</v>
      </c>
      <c r="D38" s="6">
        <v>12</v>
      </c>
      <c r="E38" s="6">
        <v>10.8</v>
      </c>
      <c r="F38" s="7" t="s">
        <v>95</v>
      </c>
      <c r="G38" s="7">
        <v>3</v>
      </c>
    </row>
    <row r="39" spans="1:7" x14ac:dyDescent="0.25">
      <c r="C39" s="6"/>
      <c r="D39" s="6"/>
      <c r="E39" s="6"/>
    </row>
    <row r="40" spans="1:7" x14ac:dyDescent="0.25">
      <c r="A40" s="1" t="s">
        <v>96</v>
      </c>
      <c r="B40" s="1" t="s">
        <v>97</v>
      </c>
      <c r="C40" s="6">
        <v>64.989999999999995</v>
      </c>
      <c r="D40" s="6">
        <v>32.5</v>
      </c>
      <c r="E40" s="6">
        <v>29.25</v>
      </c>
      <c r="F40" s="7" t="s">
        <v>98</v>
      </c>
      <c r="G40" s="7">
        <v>1</v>
      </c>
    </row>
    <row r="42" spans="1:7" x14ac:dyDescent="0.25">
      <c r="A42" s="1" t="s">
        <v>99</v>
      </c>
      <c r="B42" s="1" t="s">
        <v>100</v>
      </c>
      <c r="C42" s="6">
        <v>17.589000000000002</v>
      </c>
      <c r="D42" s="6">
        <v>8.7945000000000011</v>
      </c>
      <c r="E42" s="6">
        <v>7.9150500000000008</v>
      </c>
      <c r="F42" s="7" t="s">
        <v>101</v>
      </c>
      <c r="G42" s="7">
        <v>1</v>
      </c>
    </row>
    <row r="43" spans="1:7" x14ac:dyDescent="0.25">
      <c r="A43" s="1" t="s">
        <v>102</v>
      </c>
      <c r="B43" s="1" t="s">
        <v>103</v>
      </c>
      <c r="C43" s="6">
        <v>4.3890000000000002</v>
      </c>
      <c r="D43" s="6">
        <v>2.1945000000000001</v>
      </c>
      <c r="E43" s="6">
        <v>1.9750500000000002</v>
      </c>
      <c r="F43" s="7" t="s">
        <v>104</v>
      </c>
      <c r="G43" s="7">
        <v>6</v>
      </c>
    </row>
    <row r="44" spans="1:7" x14ac:dyDescent="0.25">
      <c r="A44" s="1" t="s">
        <v>105</v>
      </c>
      <c r="B44" s="1" t="s">
        <v>106</v>
      </c>
      <c r="C44" s="6">
        <v>19.789000000000001</v>
      </c>
      <c r="D44" s="6">
        <v>9.8945000000000007</v>
      </c>
      <c r="E44" s="6">
        <v>8.905050000000001</v>
      </c>
      <c r="F44" s="7" t="s">
        <v>107</v>
      </c>
      <c r="G44" s="7">
        <v>1</v>
      </c>
    </row>
    <row r="45" spans="1:7" x14ac:dyDescent="0.25">
      <c r="A45" s="1" t="s">
        <v>108</v>
      </c>
      <c r="B45" s="1" t="s">
        <v>109</v>
      </c>
      <c r="C45" s="6">
        <v>33.341000000000001</v>
      </c>
      <c r="D45" s="6">
        <v>16.670500000000001</v>
      </c>
      <c r="E45" s="6">
        <v>15.003450000000001</v>
      </c>
      <c r="F45" s="7" t="s">
        <v>110</v>
      </c>
      <c r="G45" s="7">
        <v>1</v>
      </c>
    </row>
    <row r="46" spans="1:7" x14ac:dyDescent="0.25">
      <c r="A46" s="1" t="s">
        <v>111</v>
      </c>
      <c r="B46" s="1" t="s">
        <v>112</v>
      </c>
      <c r="C46" s="6">
        <v>49.049000000000007</v>
      </c>
      <c r="D46" s="6">
        <v>24.524500000000003</v>
      </c>
      <c r="E46" s="6">
        <v>22.072050000000004</v>
      </c>
      <c r="F46" s="7" t="s">
        <v>113</v>
      </c>
      <c r="G46" s="7">
        <v>1</v>
      </c>
    </row>
    <row r="47" spans="1:7" x14ac:dyDescent="0.25">
      <c r="A47" s="1" t="s">
        <v>114</v>
      </c>
      <c r="B47" s="1" t="s">
        <v>115</v>
      </c>
      <c r="C47" s="6">
        <v>92.499000000000009</v>
      </c>
      <c r="D47" s="6">
        <v>46.249500000000005</v>
      </c>
      <c r="E47" s="6">
        <v>41.624550000000006</v>
      </c>
      <c r="F47" s="7" t="s">
        <v>116</v>
      </c>
      <c r="G47" s="7">
        <v>1</v>
      </c>
    </row>
    <row r="49" spans="1:7" x14ac:dyDescent="0.25">
      <c r="A49" s="1" t="s">
        <v>117</v>
      </c>
      <c r="B49" s="1" t="s">
        <v>118</v>
      </c>
      <c r="C49" s="8">
        <v>11.99</v>
      </c>
      <c r="D49" s="8">
        <v>6</v>
      </c>
      <c r="E49" s="8">
        <v>5.4</v>
      </c>
      <c r="F49" s="7" t="s">
        <v>119</v>
      </c>
      <c r="G49" s="7">
        <v>6</v>
      </c>
    </row>
    <row r="50" spans="1:7" x14ac:dyDescent="0.25">
      <c r="A50" s="1" t="s">
        <v>120</v>
      </c>
      <c r="B50" s="1" t="s">
        <v>121</v>
      </c>
      <c r="C50" s="6">
        <v>17.039000000000001</v>
      </c>
      <c r="D50" s="6">
        <v>8.5195000000000007</v>
      </c>
      <c r="E50" s="6">
        <v>7.6675500000000012</v>
      </c>
      <c r="F50" s="7" t="s">
        <v>122</v>
      </c>
      <c r="G50" s="7">
        <v>6</v>
      </c>
    </row>
    <row r="51" spans="1:7" x14ac:dyDescent="0.25">
      <c r="A51" s="1" t="s">
        <v>123</v>
      </c>
      <c r="B51" s="1" t="s">
        <v>124</v>
      </c>
      <c r="C51" s="6">
        <v>25.49</v>
      </c>
      <c r="D51" s="6">
        <v>12.75</v>
      </c>
      <c r="E51" s="6">
        <v>11.47</v>
      </c>
      <c r="F51" s="7" t="s">
        <v>125</v>
      </c>
      <c r="G51" s="7">
        <v>3</v>
      </c>
    </row>
    <row r="52" spans="1:7" x14ac:dyDescent="0.25">
      <c r="C52" s="6"/>
      <c r="D52" s="6"/>
      <c r="E52" s="6"/>
    </row>
    <row r="53" spans="1:7" x14ac:dyDescent="0.25">
      <c r="A53" s="1" t="s">
        <v>126</v>
      </c>
      <c r="B53" s="1" t="s">
        <v>127</v>
      </c>
      <c r="C53" s="6">
        <v>68.989999999999995</v>
      </c>
      <c r="D53" s="6">
        <v>34.5</v>
      </c>
      <c r="E53" s="6">
        <v>31.05</v>
      </c>
      <c r="F53" s="7" t="s">
        <v>128</v>
      </c>
      <c r="G53" s="7">
        <v>1</v>
      </c>
    </row>
    <row r="55" spans="1:7" x14ac:dyDescent="0.25">
      <c r="A55" s="1" t="s">
        <v>129</v>
      </c>
      <c r="B55" s="1" t="s">
        <v>130</v>
      </c>
      <c r="C55" s="6">
        <v>18.689</v>
      </c>
      <c r="D55" s="6">
        <v>9.3445</v>
      </c>
      <c r="E55" s="6">
        <v>8.41005</v>
      </c>
      <c r="F55" s="7" t="s">
        <v>131</v>
      </c>
      <c r="G55" s="7">
        <v>1</v>
      </c>
    </row>
    <row r="56" spans="1:7" x14ac:dyDescent="0.25">
      <c r="A56" s="1" t="s">
        <v>132</v>
      </c>
      <c r="B56" s="1" t="s">
        <v>133</v>
      </c>
      <c r="C56" s="6">
        <v>6.5890000000000004</v>
      </c>
      <c r="D56" s="6">
        <v>3.2945000000000002</v>
      </c>
      <c r="E56" s="6">
        <v>2.9650500000000002</v>
      </c>
      <c r="F56" s="7" t="s">
        <v>134</v>
      </c>
      <c r="G56" s="7">
        <v>6</v>
      </c>
    </row>
    <row r="57" spans="1:7" x14ac:dyDescent="0.25">
      <c r="A57" s="1" t="s">
        <v>135</v>
      </c>
      <c r="B57" s="1" t="s">
        <v>136</v>
      </c>
      <c r="C57" s="6">
        <v>23.088999999999999</v>
      </c>
      <c r="D57" s="6">
        <v>11.544499999999999</v>
      </c>
      <c r="E57" s="6">
        <v>10.39005</v>
      </c>
      <c r="F57" s="7" t="s">
        <v>137</v>
      </c>
      <c r="G57" s="7">
        <v>1</v>
      </c>
    </row>
    <row r="58" spans="1:7" x14ac:dyDescent="0.25">
      <c r="A58" s="1" t="s">
        <v>138</v>
      </c>
      <c r="B58" s="1" t="s">
        <v>139</v>
      </c>
      <c r="C58" s="6">
        <v>41.789000000000009</v>
      </c>
      <c r="D58" s="6">
        <v>20.894500000000004</v>
      </c>
      <c r="E58" s="6">
        <v>18.805050000000005</v>
      </c>
      <c r="F58" s="7" t="s">
        <v>140</v>
      </c>
      <c r="G58" s="7">
        <v>1</v>
      </c>
    </row>
    <row r="59" spans="1:7" x14ac:dyDescent="0.25">
      <c r="A59" s="1" t="s">
        <v>141</v>
      </c>
      <c r="B59" s="1" t="s">
        <v>142</v>
      </c>
      <c r="C59" s="6">
        <v>60.489000000000004</v>
      </c>
      <c r="D59" s="6">
        <v>30.244500000000002</v>
      </c>
      <c r="E59" s="6">
        <v>27.220050000000004</v>
      </c>
      <c r="F59" s="7" t="s">
        <v>143</v>
      </c>
      <c r="G59" s="7">
        <v>1</v>
      </c>
    </row>
    <row r="60" spans="1:7" x14ac:dyDescent="0.25">
      <c r="A60" s="1" t="s">
        <v>144</v>
      </c>
      <c r="B60" s="1" t="s">
        <v>145</v>
      </c>
      <c r="C60" s="6">
        <v>115.489</v>
      </c>
      <c r="D60" s="6">
        <v>57.744500000000002</v>
      </c>
      <c r="E60" s="6">
        <v>51.970050000000001</v>
      </c>
      <c r="F60" s="7" t="s">
        <v>146</v>
      </c>
      <c r="G60" s="7">
        <v>1</v>
      </c>
    </row>
    <row r="62" spans="1:7" x14ac:dyDescent="0.25">
      <c r="A62" s="20" t="s">
        <v>147</v>
      </c>
      <c r="B62" s="20" t="s">
        <v>148</v>
      </c>
      <c r="C62" s="10">
        <v>11.99</v>
      </c>
      <c r="D62" s="8">
        <v>6</v>
      </c>
      <c r="E62" s="8">
        <v>5.4</v>
      </c>
      <c r="F62" s="20" t="s">
        <v>149</v>
      </c>
      <c r="G62" s="21">
        <v>6</v>
      </c>
    </row>
    <row r="63" spans="1:7" x14ac:dyDescent="0.25">
      <c r="A63" s="20" t="s">
        <v>150</v>
      </c>
      <c r="B63" s="20" t="s">
        <v>151</v>
      </c>
      <c r="C63" s="10">
        <v>17.04</v>
      </c>
      <c r="D63" s="6">
        <v>8.5195000000000007</v>
      </c>
      <c r="E63" s="6">
        <v>7.6675500000000012</v>
      </c>
      <c r="F63" s="20" t="s">
        <v>152</v>
      </c>
      <c r="G63" s="21">
        <v>6</v>
      </c>
    </row>
    <row r="64" spans="1:7" x14ac:dyDescent="0.25">
      <c r="A64" s="20" t="s">
        <v>232</v>
      </c>
      <c r="B64" s="20" t="s">
        <v>153</v>
      </c>
      <c r="C64" s="10">
        <v>25.49</v>
      </c>
      <c r="D64" s="6">
        <v>12.75</v>
      </c>
      <c r="E64" s="6">
        <v>11.47</v>
      </c>
      <c r="F64" s="20" t="s">
        <v>154</v>
      </c>
      <c r="G64" s="21">
        <v>3</v>
      </c>
    </row>
    <row r="65" spans="1:7" x14ac:dyDescent="0.25">
      <c r="A65" s="22"/>
      <c r="B65" s="22"/>
      <c r="F65" s="21"/>
      <c r="G65" s="21"/>
    </row>
    <row r="66" spans="1:7" x14ac:dyDescent="0.25">
      <c r="A66" s="20" t="s">
        <v>155</v>
      </c>
      <c r="B66" s="20" t="s">
        <v>156</v>
      </c>
      <c r="C66" s="10">
        <v>68.989999999999995</v>
      </c>
      <c r="D66" s="6">
        <v>34.5</v>
      </c>
      <c r="E66" s="6">
        <v>31.05</v>
      </c>
      <c r="F66" s="20" t="s">
        <v>157</v>
      </c>
      <c r="G66" s="21">
        <v>1</v>
      </c>
    </row>
    <row r="67" spans="1:7" x14ac:dyDescent="0.25">
      <c r="A67" s="22"/>
      <c r="B67" s="22"/>
      <c r="F67" s="21"/>
      <c r="G67" s="21"/>
    </row>
    <row r="68" spans="1:7" x14ac:dyDescent="0.25">
      <c r="A68" s="20" t="s">
        <v>158</v>
      </c>
      <c r="B68" s="20" t="s">
        <v>159</v>
      </c>
      <c r="C68" s="10">
        <v>18.690000000000001</v>
      </c>
      <c r="D68" s="6">
        <v>9.3445</v>
      </c>
      <c r="E68" s="6">
        <v>8.41005</v>
      </c>
      <c r="F68" s="20" t="s">
        <v>160</v>
      </c>
      <c r="G68" s="21">
        <v>1</v>
      </c>
    </row>
    <row r="69" spans="1:7" x14ac:dyDescent="0.25">
      <c r="A69" s="20" t="s">
        <v>161</v>
      </c>
      <c r="B69" s="20" t="s">
        <v>162</v>
      </c>
      <c r="C69" s="10">
        <v>6.59</v>
      </c>
      <c r="D69" s="6">
        <v>3.2945000000000002</v>
      </c>
      <c r="E69" s="6">
        <v>2.9650500000000002</v>
      </c>
      <c r="F69" s="20" t="s">
        <v>163</v>
      </c>
      <c r="G69" s="21">
        <v>6</v>
      </c>
    </row>
    <row r="70" spans="1:7" x14ac:dyDescent="0.25">
      <c r="A70" s="20" t="s">
        <v>164</v>
      </c>
      <c r="B70" s="20" t="s">
        <v>165</v>
      </c>
      <c r="C70" s="10">
        <v>23.09</v>
      </c>
      <c r="D70" s="6">
        <v>11.544499999999999</v>
      </c>
      <c r="E70" s="6">
        <v>10.39005</v>
      </c>
      <c r="F70" s="20" t="s">
        <v>166</v>
      </c>
      <c r="G70" s="21">
        <v>1</v>
      </c>
    </row>
    <row r="71" spans="1:7" x14ac:dyDescent="0.25">
      <c r="A71" s="20" t="s">
        <v>167</v>
      </c>
      <c r="B71" s="20" t="s">
        <v>168</v>
      </c>
      <c r="C71" s="10">
        <v>41.79</v>
      </c>
      <c r="D71" s="6">
        <v>20.894500000000004</v>
      </c>
      <c r="E71" s="6">
        <v>18.805050000000005</v>
      </c>
      <c r="F71" s="20" t="s">
        <v>169</v>
      </c>
      <c r="G71" s="21">
        <v>1</v>
      </c>
    </row>
    <row r="72" spans="1:7" x14ac:dyDescent="0.25">
      <c r="A72" s="20" t="s">
        <v>170</v>
      </c>
      <c r="B72" s="20" t="s">
        <v>171</v>
      </c>
      <c r="C72" s="10">
        <v>60.49</v>
      </c>
      <c r="D72" s="6">
        <v>30.244500000000002</v>
      </c>
      <c r="E72" s="6">
        <v>27.220050000000004</v>
      </c>
      <c r="F72" s="20" t="s">
        <v>172</v>
      </c>
      <c r="G72" s="21">
        <v>1</v>
      </c>
    </row>
    <row r="73" spans="1:7" x14ac:dyDescent="0.25">
      <c r="A73" s="20" t="s">
        <v>173</v>
      </c>
      <c r="B73" s="20" t="s">
        <v>174</v>
      </c>
      <c r="C73" s="10">
        <v>115.49</v>
      </c>
      <c r="D73" s="6">
        <v>57.744500000000002</v>
      </c>
      <c r="E73" s="6">
        <v>51.970050000000001</v>
      </c>
      <c r="F73" s="20" t="s">
        <v>175</v>
      </c>
      <c r="G73" s="21">
        <v>1</v>
      </c>
    </row>
    <row r="74" spans="1:7" x14ac:dyDescent="0.25">
      <c r="A74" s="9"/>
      <c r="B74" s="9"/>
      <c r="C74" s="10"/>
    </row>
    <row r="75" spans="1:7" x14ac:dyDescent="0.25">
      <c r="A75" s="1" t="s">
        <v>176</v>
      </c>
      <c r="B75" s="1" t="s">
        <v>177</v>
      </c>
      <c r="C75" s="8">
        <v>0</v>
      </c>
      <c r="D75" s="8">
        <v>0</v>
      </c>
      <c r="E75" s="8">
        <v>0</v>
      </c>
      <c r="F75" s="1" t="s">
        <v>178</v>
      </c>
      <c r="G75" s="7">
        <v>1</v>
      </c>
    </row>
    <row r="76" spans="1:7" x14ac:dyDescent="0.25">
      <c r="A76" s="1" t="s">
        <v>179</v>
      </c>
      <c r="B76" s="1" t="s">
        <v>180</v>
      </c>
      <c r="C76" s="8">
        <v>0</v>
      </c>
      <c r="D76" s="8">
        <v>0</v>
      </c>
      <c r="E76" s="8">
        <v>0</v>
      </c>
      <c r="F76" s="1" t="s">
        <v>181</v>
      </c>
      <c r="G76" s="7">
        <v>1</v>
      </c>
    </row>
    <row r="77" spans="1:7" x14ac:dyDescent="0.25">
      <c r="A77" s="9" t="s">
        <v>182</v>
      </c>
      <c r="B77" s="9" t="s">
        <v>183</v>
      </c>
      <c r="C77" s="8">
        <v>0</v>
      </c>
      <c r="D77" s="8">
        <v>0</v>
      </c>
      <c r="E77" s="8">
        <v>0</v>
      </c>
      <c r="F77" s="9" t="s">
        <v>184</v>
      </c>
      <c r="G77" s="7">
        <v>1</v>
      </c>
    </row>
    <row r="79" spans="1:7" x14ac:dyDescent="0.25">
      <c r="A79" s="1" t="s">
        <v>185</v>
      </c>
      <c r="B79" s="1" t="s">
        <v>186</v>
      </c>
      <c r="C79" s="8">
        <v>0</v>
      </c>
      <c r="D79" s="8">
        <v>0</v>
      </c>
      <c r="E79" s="8">
        <v>0</v>
      </c>
      <c r="F79" s="7" t="s">
        <v>187</v>
      </c>
      <c r="G79" s="7">
        <v>1</v>
      </c>
    </row>
    <row r="81" spans="1:7" x14ac:dyDescent="0.25">
      <c r="A81" s="14" t="s">
        <v>188</v>
      </c>
      <c r="B81" s="14"/>
      <c r="C81" s="14"/>
      <c r="D81" s="14"/>
      <c r="E81" s="14"/>
      <c r="F81" s="14"/>
      <c r="G81" s="14"/>
    </row>
    <row r="82" spans="1:7" x14ac:dyDescent="0.25">
      <c r="A82" s="17" t="s">
        <v>189</v>
      </c>
      <c r="B82" s="18"/>
      <c r="C82" s="18"/>
      <c r="D82" s="18"/>
      <c r="E82" s="18"/>
      <c r="F82" s="18"/>
      <c r="G82" s="18"/>
    </row>
    <row r="83" spans="1:7" x14ac:dyDescent="0.25">
      <c r="A83" s="2" t="s">
        <v>2</v>
      </c>
      <c r="B83" s="2" t="s">
        <v>3</v>
      </c>
      <c r="C83" s="11" t="s">
        <v>4</v>
      </c>
      <c r="D83" s="11" t="s">
        <v>5</v>
      </c>
      <c r="E83" s="11" t="s">
        <v>6</v>
      </c>
      <c r="F83" s="4" t="s">
        <v>7</v>
      </c>
      <c r="G83" s="4" t="s">
        <v>8</v>
      </c>
    </row>
    <row r="84" spans="1:7" x14ac:dyDescent="0.25">
      <c r="A84" t="s">
        <v>190</v>
      </c>
      <c r="B84" t="s">
        <v>191</v>
      </c>
      <c r="C84" s="12">
        <v>15.99</v>
      </c>
      <c r="D84" s="12">
        <f>C84*0.5</f>
        <v>7.9950000000000001</v>
      </c>
      <c r="E84" s="12">
        <f>D84*0.9</f>
        <v>7.1955</v>
      </c>
      <c r="F84" t="s">
        <v>192</v>
      </c>
      <c r="G84" s="13">
        <v>6</v>
      </c>
    </row>
    <row r="85" spans="1:7" x14ac:dyDescent="0.25">
      <c r="A85" t="s">
        <v>193</v>
      </c>
      <c r="B85" t="s">
        <v>194</v>
      </c>
      <c r="C85" s="12">
        <v>15.99</v>
      </c>
      <c r="D85" s="12">
        <f t="shared" ref="D85:D90" si="0">C85*0.5</f>
        <v>7.9950000000000001</v>
      </c>
      <c r="E85" s="12">
        <f t="shared" ref="E85:E90" si="1">D85*0.9</f>
        <v>7.1955</v>
      </c>
      <c r="F85" t="s">
        <v>195</v>
      </c>
      <c r="G85" s="13">
        <v>6</v>
      </c>
    </row>
    <row r="86" spans="1:7" x14ac:dyDescent="0.25">
      <c r="A86" t="s">
        <v>196</v>
      </c>
      <c r="B86" t="s">
        <v>197</v>
      </c>
      <c r="C86" s="12">
        <v>15.99</v>
      </c>
      <c r="D86" s="12">
        <f t="shared" si="0"/>
        <v>7.9950000000000001</v>
      </c>
      <c r="E86" s="12">
        <f t="shared" si="1"/>
        <v>7.1955</v>
      </c>
      <c r="F86" t="s">
        <v>198</v>
      </c>
      <c r="G86" s="13">
        <v>6</v>
      </c>
    </row>
    <row r="87" spans="1:7" x14ac:dyDescent="0.25">
      <c r="A87" t="s">
        <v>199</v>
      </c>
      <c r="B87" t="s">
        <v>200</v>
      </c>
      <c r="C87" s="12">
        <v>15.99</v>
      </c>
      <c r="D87" s="12">
        <f t="shared" si="0"/>
        <v>7.9950000000000001</v>
      </c>
      <c r="E87" s="12">
        <f t="shared" si="1"/>
        <v>7.1955</v>
      </c>
      <c r="F87" t="s">
        <v>201</v>
      </c>
      <c r="G87" s="13">
        <v>6</v>
      </c>
    </row>
    <row r="88" spans="1:7" x14ac:dyDescent="0.25">
      <c r="A88" t="s">
        <v>202</v>
      </c>
      <c r="B88" t="s">
        <v>203</v>
      </c>
      <c r="C88" s="12">
        <v>15.99</v>
      </c>
      <c r="D88" s="12">
        <f t="shared" si="0"/>
        <v>7.9950000000000001</v>
      </c>
      <c r="E88" s="12">
        <f t="shared" si="1"/>
        <v>7.1955</v>
      </c>
      <c r="F88" t="s">
        <v>204</v>
      </c>
      <c r="G88" s="13">
        <v>6</v>
      </c>
    </row>
    <row r="89" spans="1:7" x14ac:dyDescent="0.25">
      <c r="A89" t="s">
        <v>205</v>
      </c>
      <c r="B89" t="s">
        <v>206</v>
      </c>
      <c r="C89" s="12">
        <v>15.99</v>
      </c>
      <c r="D89" s="12">
        <f t="shared" si="0"/>
        <v>7.9950000000000001</v>
      </c>
      <c r="E89" s="12">
        <f t="shared" si="1"/>
        <v>7.1955</v>
      </c>
      <c r="F89" t="s">
        <v>207</v>
      </c>
      <c r="G89" s="13">
        <v>6</v>
      </c>
    </row>
    <row r="90" spans="1:7" x14ac:dyDescent="0.25">
      <c r="A90" t="s">
        <v>208</v>
      </c>
      <c r="B90" t="s">
        <v>209</v>
      </c>
      <c r="C90" s="12">
        <v>15.99</v>
      </c>
      <c r="D90" s="12">
        <f t="shared" si="0"/>
        <v>7.9950000000000001</v>
      </c>
      <c r="E90" s="12">
        <f t="shared" si="1"/>
        <v>7.1955</v>
      </c>
      <c r="F90" t="s">
        <v>210</v>
      </c>
      <c r="G90" s="13">
        <v>6</v>
      </c>
    </row>
    <row r="91" spans="1:7" x14ac:dyDescent="0.25">
      <c r="A91" s="19"/>
      <c r="B91" s="19"/>
      <c r="C91" s="19"/>
      <c r="D91" s="19"/>
      <c r="E91" s="19"/>
      <c r="F91" s="19"/>
      <c r="G91" s="19"/>
    </row>
    <row r="92" spans="1:7" x14ac:dyDescent="0.25">
      <c r="A92" t="s">
        <v>211</v>
      </c>
      <c r="B92" t="s">
        <v>212</v>
      </c>
      <c r="C92" s="12">
        <v>17.989999999999998</v>
      </c>
      <c r="D92" s="12">
        <f t="shared" ref="D92:D98" si="2">C92*0.5</f>
        <v>8.9949999999999992</v>
      </c>
      <c r="E92" s="12">
        <f t="shared" ref="E92:E98" si="3">D92*0.9</f>
        <v>8.0954999999999995</v>
      </c>
      <c r="F92" t="s">
        <v>213</v>
      </c>
      <c r="G92" s="13">
        <v>6</v>
      </c>
    </row>
    <row r="93" spans="1:7" x14ac:dyDescent="0.25">
      <c r="A93" t="s">
        <v>214</v>
      </c>
      <c r="B93" t="s">
        <v>215</v>
      </c>
      <c r="C93" s="12">
        <v>17.989999999999998</v>
      </c>
      <c r="D93" s="12">
        <f t="shared" si="2"/>
        <v>8.9949999999999992</v>
      </c>
      <c r="E93" s="12">
        <f t="shared" si="3"/>
        <v>8.0954999999999995</v>
      </c>
      <c r="F93" t="s">
        <v>216</v>
      </c>
      <c r="G93" s="13">
        <v>6</v>
      </c>
    </row>
    <row r="94" spans="1:7" x14ac:dyDescent="0.25">
      <c r="A94" t="s">
        <v>217</v>
      </c>
      <c r="B94" t="s">
        <v>218</v>
      </c>
      <c r="C94" s="12">
        <v>17.989999999999998</v>
      </c>
      <c r="D94" s="12">
        <f t="shared" si="2"/>
        <v>8.9949999999999992</v>
      </c>
      <c r="E94" s="12">
        <f t="shared" si="3"/>
        <v>8.0954999999999995</v>
      </c>
      <c r="F94" t="s">
        <v>219</v>
      </c>
      <c r="G94" s="13">
        <v>6</v>
      </c>
    </row>
    <row r="95" spans="1:7" x14ac:dyDescent="0.25">
      <c r="A95" t="s">
        <v>220</v>
      </c>
      <c r="B95" t="s">
        <v>221</v>
      </c>
      <c r="C95" s="12">
        <v>17.989999999999998</v>
      </c>
      <c r="D95" s="12">
        <f t="shared" si="2"/>
        <v>8.9949999999999992</v>
      </c>
      <c r="E95" s="12">
        <f t="shared" si="3"/>
        <v>8.0954999999999995</v>
      </c>
      <c r="F95" t="s">
        <v>222</v>
      </c>
      <c r="G95" s="13">
        <v>6</v>
      </c>
    </row>
    <row r="96" spans="1:7" x14ac:dyDescent="0.25">
      <c r="A96" t="s">
        <v>223</v>
      </c>
      <c r="B96" t="s">
        <v>224</v>
      </c>
      <c r="C96" s="12">
        <v>17.989999999999998</v>
      </c>
      <c r="D96" s="12">
        <f t="shared" si="2"/>
        <v>8.9949999999999992</v>
      </c>
      <c r="E96" s="12">
        <f t="shared" si="3"/>
        <v>8.0954999999999995</v>
      </c>
      <c r="F96" t="s">
        <v>225</v>
      </c>
      <c r="G96" s="13">
        <v>6</v>
      </c>
    </row>
    <row r="97" spans="1:7" x14ac:dyDescent="0.25">
      <c r="A97" t="s">
        <v>226</v>
      </c>
      <c r="B97" t="s">
        <v>227</v>
      </c>
      <c r="C97" s="12">
        <v>17.989999999999998</v>
      </c>
      <c r="D97" s="12">
        <f t="shared" si="2"/>
        <v>8.9949999999999992</v>
      </c>
      <c r="E97" s="12">
        <f t="shared" si="3"/>
        <v>8.0954999999999995</v>
      </c>
      <c r="F97" t="s">
        <v>228</v>
      </c>
      <c r="G97" s="13">
        <v>6</v>
      </c>
    </row>
    <row r="98" spans="1:7" x14ac:dyDescent="0.25">
      <c r="A98" t="s">
        <v>229</v>
      </c>
      <c r="B98" t="s">
        <v>230</v>
      </c>
      <c r="C98" s="12">
        <v>17.989999999999998</v>
      </c>
      <c r="D98" s="12">
        <f t="shared" si="2"/>
        <v>8.9949999999999992</v>
      </c>
      <c r="E98" s="12">
        <f t="shared" si="3"/>
        <v>8.0954999999999995</v>
      </c>
      <c r="F98" t="s">
        <v>231</v>
      </c>
      <c r="G98" s="13">
        <v>6</v>
      </c>
    </row>
  </sheetData>
  <mergeCells count="5">
    <mergeCell ref="A1:G1"/>
    <mergeCell ref="A2:G2"/>
    <mergeCell ref="A81:G81"/>
    <mergeCell ref="A82:G82"/>
    <mergeCell ref="A91:G91"/>
  </mergeCells>
  <hyperlinks>
    <hyperlink ref="A2" r:id="rId1" xr:uid="{5F15128A-2E05-4E10-8BF1-73A760FBDEBF}"/>
    <hyperlink ref="A82" r:id="rId2" xr:uid="{272B854D-AA70-4881-8F58-25EF86E1C1D4}"/>
  </hyperlinks>
  <printOptions horizontalCentered="1" gridLines="1"/>
  <pageMargins left="0.2" right="0.2" top="0.5" bottom="0.5" header="0.3" footer="0.3"/>
  <pageSetup scale="92" fitToHeight="0" orientation="portrait" r:id="rId3"/>
  <headerFooter>
    <oddHeader>&amp;LWinter 2023&amp;CGrafix Pricelist&amp;RPage 1 of  ?</oddHeader>
    <oddFooter>&amp;Lwww.grafixarts.com&amp;CGrafix 216.581.9050&amp;Rinfo@grafixarts.com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Prendergast</dc:creator>
  <cp:lastModifiedBy>Hayley Prendergast</cp:lastModifiedBy>
  <cp:lastPrinted>2023-03-23T15:18:11Z</cp:lastPrinted>
  <dcterms:created xsi:type="dcterms:W3CDTF">2023-03-23T15:09:28Z</dcterms:created>
  <dcterms:modified xsi:type="dcterms:W3CDTF">2023-04-28T12:15:28Z</dcterms:modified>
</cp:coreProperties>
</file>